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作社" sheetId="9" r:id="rId1"/>
  </sheets>
  <definedNames>
    <definedName name="_xlnm._FilterDatabase" localSheetId="0" hidden="1">合作社!$A$2:$J$19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<sst xmlns="http://schemas.openxmlformats.org/spreadsheetml/2006/main" count="53" uniqueCount="33">
  <si>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龙里县2024年粮油规模种植经营主体单产提升行动项目
拟补助农民专业合作社名单</t>
  </si>
  <si>
    <t>序号</t>
  </si>
  <si>
    <t>农民专业合作社名称</t>
  </si>
  <si>
    <t>拟补助面积（亩）</t>
  </si>
  <si>
    <t>评审结果
（合格/不合格）</t>
  </si>
  <si>
    <t>拟补助金额（元）</t>
  </si>
  <si>
    <t>备注</t>
  </si>
  <si>
    <t>水稻</t>
  </si>
  <si>
    <t>玉米</t>
  </si>
  <si>
    <t>马铃薯</t>
  </si>
  <si>
    <t>油菜</t>
  </si>
  <si>
    <t>合计</t>
  </si>
  <si>
    <t>龙里县旧司心悦种养殖专业合作社</t>
  </si>
  <si>
    <r>
      <rPr>
        <sz val="10"/>
        <color theme="1"/>
        <rFont val="仿宋_GB2312"/>
        <charset val="134"/>
      </rPr>
      <t>合格</t>
    </r>
  </si>
  <si>
    <t>龙里县高新绿源农业专业合作社</t>
  </si>
  <si>
    <t>龙里县高峰生态种养殖专业合作社</t>
  </si>
  <si>
    <t>龙里县千创和种养殖农民专业合作社</t>
  </si>
  <si>
    <t>龙里县创久农民专业合作社</t>
  </si>
  <si>
    <t>龙里县顺益种养殖专业合作社</t>
  </si>
  <si>
    <t>龙里县兴莲蔬菜专业合作社</t>
  </si>
  <si>
    <t>龙里县仁森刺梨种植专业合作社</t>
  </si>
  <si>
    <t>龙里县浩嘉鹏种养殖农民专业合作社</t>
  </si>
  <si>
    <t>龙里县逸帆枫顺种养殖专业合作社</t>
  </si>
  <si>
    <t>龙里县青松种养殖农民专业合作社</t>
  </si>
  <si>
    <t>龙里兴鑫种植专业合作社</t>
  </si>
  <si>
    <t>龙里县陈晓乔种养殖农民专业合作社</t>
  </si>
  <si>
    <t>龙里县祺思屹种养殖专业合作社</t>
  </si>
  <si>
    <t>龙里县牧源山种养殖专业合作社</t>
  </si>
  <si>
    <t>龙里县夷农种养殖农民专业合作社</t>
  </si>
  <si>
    <t>龙里县金信种植专业合作社</t>
  </si>
  <si>
    <t>龙里县羊场种养殖农民专业合作社</t>
  </si>
  <si>
    <t>龙里县启福种养殖专业合作社</t>
  </si>
  <si>
    <r>
      <rPr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</si>
</sst>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Times New Roman"/>
      <charset val="134"/>
    </font>
    <font>
      <sz val="10"/>
      <name val="仿宋_GB2312"/>
      <charset val="20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H11" sqref="H11"/>
    </sheetView>
  </sheetViews>
  <sheetFormatPr defaultColWidth="9" defaultRowHeight="13.5"/>
  <cols>
    <col min="2" max="2" width="31.75" style="4" customWidth="1"/>
    <col min="3" max="4" width="7.625" customWidth="1"/>
    <col min="5" max="5" width="8.5" customWidth="1"/>
    <col min="6" max="6" width="7.625" customWidth="1"/>
    <col min="7" max="7" width="11.625" customWidth="1"/>
    <col min="8" max="8" width="18" customWidth="1"/>
    <col min="9" max="9" width="12.875" style="5" customWidth="1"/>
    <col min="10" max="10" width="9" customWidth="1"/>
    <col min="11" max="12" width="6.63333333333333" customWidth="1"/>
    <col min="13" max="13" width="11.1333333333333" customWidth="1"/>
    <col min="14" max="14" width="11.75" customWidth="1"/>
  </cols>
  <sheetData>
    <row r="1" ht="58" customHeight="1" spans="1:10">
      <c r="A1" s="6" t="s">
        <v>0</v>
      </c>
      <c r="B1" s="6"/>
      <c r="C1" s="6"/>
      <c r="D1" s="6"/>
      <c r="E1" s="6"/>
      <c r="F1" s="6"/>
      <c r="G1" s="6"/>
      <c r="H1" s="6"/>
      <c r="I1" s="37"/>
      <c r="J1" s="6"/>
    </row>
    <row r="2" ht="23" customHeight="1" spans="1:10">
      <c r="A2" s="7" t="s">
        <v>1</v>
      </c>
      <c r="B2" s="8" t="s">
        <v>2</v>
      </c>
      <c r="C2" s="7" t="s">
        <v>3</v>
      </c>
      <c r="D2" s="7"/>
      <c r="E2" s="7"/>
      <c r="F2" s="7"/>
      <c r="G2" s="7"/>
      <c r="H2" s="9" t="s">
        <v>4</v>
      </c>
      <c r="I2" s="38" t="s">
        <v>5</v>
      </c>
      <c r="J2" s="39" t="s">
        <v>6</v>
      </c>
    </row>
    <row r="3" ht="24" customHeight="1" spans="1:10">
      <c r="A3" s="7"/>
      <c r="B3" s="10"/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/>
      <c r="I3" s="40"/>
      <c r="J3" s="41"/>
    </row>
    <row r="4" s="1" customFormat="1" ht="20" customHeight="1" spans="1:10">
      <c r="A4" s="11">
        <v>1</v>
      </c>
      <c r="B4" s="12" t="s">
        <v>12</v>
      </c>
      <c r="C4" s="11"/>
      <c r="D4" s="11">
        <v>245</v>
      </c>
      <c r="E4" s="11"/>
      <c r="F4" s="11"/>
      <c r="G4" s="11">
        <f>C4+D4+E4+F4</f>
        <v>245</v>
      </c>
      <c r="H4" s="11" t="s">
        <v>13</v>
      </c>
      <c r="I4" s="42">
        <v>17108.35</v>
      </c>
      <c r="J4" s="11"/>
    </row>
    <row r="5" s="1" customFormat="1" ht="20" customHeight="1" spans="1:10">
      <c r="A5" s="11">
        <v>2</v>
      </c>
      <c r="B5" s="12" t="s">
        <v>14</v>
      </c>
      <c r="C5" s="11"/>
      <c r="D5" s="11">
        <v>459.26</v>
      </c>
      <c r="E5" s="11"/>
      <c r="F5" s="11"/>
      <c r="G5" s="11">
        <v>459.26</v>
      </c>
      <c r="H5" s="11" t="s">
        <v>13</v>
      </c>
      <c r="I5" s="42">
        <v>32070.1258</v>
      </c>
      <c r="J5" s="11"/>
    </row>
    <row r="6" s="1" customFormat="1" ht="20" customHeight="1" spans="1:10">
      <c r="A6" s="13">
        <v>3</v>
      </c>
      <c r="B6" s="14" t="s">
        <v>15</v>
      </c>
      <c r="C6" s="13"/>
      <c r="D6" s="13">
        <v>100</v>
      </c>
      <c r="E6" s="13"/>
      <c r="F6" s="13"/>
      <c r="G6" s="11">
        <f>C6+D6+E6+F6</f>
        <v>100</v>
      </c>
      <c r="H6" s="11" t="s">
        <v>13</v>
      </c>
      <c r="I6" s="42">
        <v>6983</v>
      </c>
      <c r="J6" s="13"/>
    </row>
    <row r="7" s="1" customFormat="1" ht="20" customHeight="1" spans="1:10">
      <c r="A7" s="11">
        <v>4</v>
      </c>
      <c r="B7" s="15" t="s">
        <v>16</v>
      </c>
      <c r="C7" s="16"/>
      <c r="D7" s="16"/>
      <c r="E7" s="16">
        <v>60</v>
      </c>
      <c r="F7" s="16"/>
      <c r="G7" s="16">
        <v>60</v>
      </c>
      <c r="H7" s="11" t="s">
        <v>13</v>
      </c>
      <c r="I7" s="42">
        <v>4189.8</v>
      </c>
      <c r="J7" s="19"/>
    </row>
    <row r="8" s="1" customFormat="1" ht="20" customHeight="1" spans="1:10">
      <c r="A8" s="11">
        <v>5</v>
      </c>
      <c r="B8" s="15" t="s">
        <v>16</v>
      </c>
      <c r="C8" s="16"/>
      <c r="D8" s="16"/>
      <c r="E8" s="16"/>
      <c r="F8" s="16">
        <v>400</v>
      </c>
      <c r="G8" s="16">
        <v>400</v>
      </c>
      <c r="H8" s="11" t="s">
        <v>13</v>
      </c>
      <c r="I8" s="42">
        <v>27932</v>
      </c>
      <c r="J8" s="23"/>
    </row>
    <row r="9" s="1" customFormat="1" ht="20" customHeight="1" spans="1:10">
      <c r="A9" s="11">
        <v>6</v>
      </c>
      <c r="B9" s="17" t="s">
        <v>17</v>
      </c>
      <c r="C9" s="16"/>
      <c r="D9" s="16"/>
      <c r="E9" s="16"/>
      <c r="F9" s="16">
        <v>644.89</v>
      </c>
      <c r="G9" s="16">
        <v>644.89</v>
      </c>
      <c r="H9" s="11" t="s">
        <v>13</v>
      </c>
      <c r="I9" s="42">
        <v>45032.6687</v>
      </c>
      <c r="J9" s="13"/>
    </row>
    <row r="10" s="1" customFormat="1" ht="20" customHeight="1" spans="1:10">
      <c r="A10" s="13">
        <v>7</v>
      </c>
      <c r="B10" s="18" t="s">
        <v>18</v>
      </c>
      <c r="C10" s="16"/>
      <c r="D10" s="16">
        <v>50</v>
      </c>
      <c r="E10" s="16"/>
      <c r="F10" s="16"/>
      <c r="G10" s="16">
        <v>50</v>
      </c>
      <c r="H10" s="11" t="s">
        <v>13</v>
      </c>
      <c r="I10" s="42">
        <v>3491.5</v>
      </c>
      <c r="J10" s="23"/>
    </row>
    <row r="11" s="1" customFormat="1" ht="20" customHeight="1" spans="1:10">
      <c r="A11" s="11">
        <v>8</v>
      </c>
      <c r="B11" s="18" t="s">
        <v>19</v>
      </c>
      <c r="C11" s="19"/>
      <c r="D11" s="19">
        <v>220</v>
      </c>
      <c r="E11" s="19"/>
      <c r="F11" s="19"/>
      <c r="G11" s="19">
        <f>D11+E11+F11+C11</f>
        <v>220</v>
      </c>
      <c r="H11" s="11" t="s">
        <v>13</v>
      </c>
      <c r="I11" s="42">
        <v>15362.6</v>
      </c>
      <c r="J11" s="13"/>
    </row>
    <row r="12" s="1" customFormat="1" ht="20" customHeight="1" spans="1:10">
      <c r="A12" s="11">
        <v>9</v>
      </c>
      <c r="B12" s="20" t="s">
        <v>20</v>
      </c>
      <c r="C12" s="19">
        <v>267.87</v>
      </c>
      <c r="D12" s="19"/>
      <c r="E12" s="19"/>
      <c r="F12" s="19"/>
      <c r="G12" s="19">
        <f t="shared" ref="G12:G22" si="0">C12+D12+E12+F12</f>
        <v>267.87</v>
      </c>
      <c r="H12" s="11" t="s">
        <v>13</v>
      </c>
      <c r="I12" s="42">
        <v>18705.3621</v>
      </c>
      <c r="J12" s="13"/>
    </row>
    <row r="13" s="1" customFormat="1" ht="20" customHeight="1" spans="1:10">
      <c r="A13" s="11">
        <v>10</v>
      </c>
      <c r="B13" s="21" t="s">
        <v>21</v>
      </c>
      <c r="C13" s="22"/>
      <c r="D13" s="22">
        <v>140</v>
      </c>
      <c r="E13" s="23"/>
      <c r="F13" s="23"/>
      <c r="G13" s="19">
        <f t="shared" si="0"/>
        <v>140</v>
      </c>
      <c r="H13" s="11" t="s">
        <v>13</v>
      </c>
      <c r="I13" s="42">
        <v>9776.2</v>
      </c>
      <c r="J13" s="13"/>
    </row>
    <row r="14" s="1" customFormat="1" ht="20" customHeight="1" spans="1:10">
      <c r="A14" s="13">
        <v>11</v>
      </c>
      <c r="B14" s="21" t="s">
        <v>22</v>
      </c>
      <c r="C14" s="24"/>
      <c r="D14" s="24">
        <v>200</v>
      </c>
      <c r="E14" s="13"/>
      <c r="F14" s="13"/>
      <c r="G14" s="19">
        <f t="shared" si="0"/>
        <v>200</v>
      </c>
      <c r="H14" s="11" t="s">
        <v>13</v>
      </c>
      <c r="I14" s="42">
        <v>13966</v>
      </c>
      <c r="J14" s="26"/>
    </row>
    <row r="15" s="1" customFormat="1" ht="20" customHeight="1" spans="1:10">
      <c r="A15" s="11">
        <v>12</v>
      </c>
      <c r="B15" s="17" t="s">
        <v>23</v>
      </c>
      <c r="C15" s="23"/>
      <c r="D15" s="23">
        <v>140</v>
      </c>
      <c r="E15" s="23"/>
      <c r="F15" s="23"/>
      <c r="G15" s="19">
        <f t="shared" si="0"/>
        <v>140</v>
      </c>
      <c r="H15" s="11" t="s">
        <v>13</v>
      </c>
      <c r="I15" s="42">
        <v>9776.2</v>
      </c>
      <c r="J15" s="26"/>
    </row>
    <row r="16" s="1" customFormat="1" ht="20" customHeight="1" spans="1:10">
      <c r="A16" s="11">
        <v>13</v>
      </c>
      <c r="B16" s="17" t="s">
        <v>24</v>
      </c>
      <c r="C16" s="13"/>
      <c r="D16" s="13">
        <v>134.7</v>
      </c>
      <c r="E16" s="13"/>
      <c r="F16" s="13"/>
      <c r="G16" s="19">
        <f t="shared" si="0"/>
        <v>134.7</v>
      </c>
      <c r="H16" s="11" t="s">
        <v>13</v>
      </c>
      <c r="I16" s="42">
        <v>9406.101</v>
      </c>
      <c r="J16" s="26"/>
    </row>
    <row r="17" s="1" customFormat="1" ht="20" customHeight="1" spans="1:10">
      <c r="A17" s="11">
        <v>14</v>
      </c>
      <c r="B17" s="17" t="s">
        <v>25</v>
      </c>
      <c r="C17" s="13"/>
      <c r="D17" s="13">
        <v>132.9</v>
      </c>
      <c r="E17" s="13"/>
      <c r="F17" s="13"/>
      <c r="G17" s="19">
        <f t="shared" si="0"/>
        <v>132.9</v>
      </c>
      <c r="H17" s="11" t="s">
        <v>13</v>
      </c>
      <c r="I17" s="42">
        <v>9280.407</v>
      </c>
      <c r="J17" s="19"/>
    </row>
    <row r="18" s="2" customFormat="1" ht="20" customHeight="1" spans="1:10">
      <c r="A18" s="13">
        <v>15</v>
      </c>
      <c r="B18" s="25" t="s">
        <v>26</v>
      </c>
      <c r="C18" s="13"/>
      <c r="D18" s="13"/>
      <c r="E18" s="13">
        <v>70</v>
      </c>
      <c r="F18" s="13"/>
      <c r="G18" s="19">
        <f t="shared" si="0"/>
        <v>70</v>
      </c>
      <c r="H18" s="11" t="s">
        <v>13</v>
      </c>
      <c r="I18" s="42">
        <v>4888.1</v>
      </c>
      <c r="J18" s="36"/>
    </row>
    <row r="19" s="2" customFormat="1" ht="20" customHeight="1" spans="1:10">
      <c r="A19" s="11">
        <v>16</v>
      </c>
      <c r="B19" s="25" t="s">
        <v>27</v>
      </c>
      <c r="C19" s="26"/>
      <c r="D19" s="26">
        <v>100</v>
      </c>
      <c r="E19" s="26"/>
      <c r="F19" s="26"/>
      <c r="G19" s="27">
        <f t="shared" si="0"/>
        <v>100</v>
      </c>
      <c r="H19" s="11" t="s">
        <v>13</v>
      </c>
      <c r="I19" s="42">
        <v>6983</v>
      </c>
      <c r="J19" s="43"/>
    </row>
    <row r="20" ht="20" customHeight="1" spans="1:10">
      <c r="A20" s="11">
        <v>17</v>
      </c>
      <c r="B20" s="25" t="s">
        <v>28</v>
      </c>
      <c r="C20" s="26"/>
      <c r="D20" s="11">
        <v>450</v>
      </c>
      <c r="E20" s="26"/>
      <c r="F20" s="26"/>
      <c r="G20" s="27">
        <f t="shared" si="0"/>
        <v>450</v>
      </c>
      <c r="H20" s="11" t="s">
        <v>13</v>
      </c>
      <c r="I20" s="42">
        <v>31423.5</v>
      </c>
      <c r="J20" s="44"/>
    </row>
    <row r="21" ht="20" customHeight="1" spans="1:10">
      <c r="A21" s="11">
        <v>18</v>
      </c>
      <c r="B21" s="25" t="s">
        <v>29</v>
      </c>
      <c r="C21" s="11">
        <v>620</v>
      </c>
      <c r="D21" s="26"/>
      <c r="E21" s="26"/>
      <c r="F21" s="26"/>
      <c r="G21" s="27">
        <f t="shared" si="0"/>
        <v>620</v>
      </c>
      <c r="H21" s="11" t="s">
        <v>13</v>
      </c>
      <c r="I21" s="42">
        <v>43294.6</v>
      </c>
      <c r="J21" s="44"/>
    </row>
    <row r="22" customFormat="1" ht="20" customHeight="1" spans="1:10">
      <c r="A22" s="13">
        <v>19</v>
      </c>
      <c r="B22" s="28" t="s">
        <v>30</v>
      </c>
      <c r="C22" s="29">
        <v>950</v>
      </c>
      <c r="D22" s="30"/>
      <c r="E22" s="30"/>
      <c r="F22" s="30"/>
      <c r="G22" s="31">
        <f t="shared" si="0"/>
        <v>950</v>
      </c>
      <c r="H22" s="11" t="s">
        <v>13</v>
      </c>
      <c r="I22" s="42">
        <v>66338.5</v>
      </c>
      <c r="J22" s="44"/>
    </row>
    <row r="23" s="3" customFormat="1" ht="20" customHeight="1" spans="1:10">
      <c r="A23" s="11">
        <v>20</v>
      </c>
      <c r="B23" s="32" t="s">
        <v>31</v>
      </c>
      <c r="C23" s="33"/>
      <c r="D23" s="33">
        <v>200</v>
      </c>
      <c r="E23" s="33"/>
      <c r="F23" s="33"/>
      <c r="G23" s="33">
        <f>SUM(C23:F23)</f>
        <v>200</v>
      </c>
      <c r="H23" s="11" t="s">
        <v>13</v>
      </c>
      <c r="I23" s="42">
        <v>13966</v>
      </c>
      <c r="J23" s="36"/>
    </row>
    <row r="24" s="3" customFormat="1" ht="27" customHeight="1" spans="1:10">
      <c r="A24" s="34" t="s">
        <v>32</v>
      </c>
      <c r="B24" s="35"/>
      <c r="C24" s="36"/>
      <c r="D24" s="36"/>
      <c r="E24" s="36"/>
      <c r="F24" s="36"/>
      <c r="G24" s="36">
        <f>SUM(G4:G23)</f>
        <v>5584.62</v>
      </c>
      <c r="H24" s="36"/>
      <c r="I24" s="45">
        <f>SUM(I4:I23)</f>
        <v>389974.0146</v>
      </c>
      <c r="J24" s="36"/>
    </row>
  </sheetData>
  <mergeCells count="8">
    <mergeCell ref="A1:J1"/>
    <mergeCell ref="C2:G2"/>
    <mergeCell ref="A24:B24"/>
    <mergeCell ref="A2:A3"/>
    <mergeCell ref="B2:B3"/>
    <mergeCell ref="H2:H3"/>
    <mergeCell ref="I2:I3"/>
    <mergeCell ref="J2:J3"/>
  </mergeCells>
  <conditionalFormatting sqref="B15">
    <cfRule type="duplicateValues" dxfId="0" priority="1"/>
  </conditionalFormatting>
  <conditionalFormatting sqref="B12:B1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合作社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ny511</dc:creator>
  <cp:lastModifiedBy>豆豆痴痴</cp:lastModifiedBy>
  <dcterms:created xsi:type="dcterms:W3CDTF">2024-05-08T09:39:00Z</dcterms:created>
  <dcterms:modified xsi:type="dcterms:W3CDTF">2024-11-13T03:02:09Z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6190E48C70F94464AF31ECD6CD9DD686_13</vt:lpwstr>
  </property>
  <property fmtid="{D5CDD505-2E9C-101B-9397-08002B2CF9AE}" pid="3" name="KSOProductBuildVer">
    <vt:lpwstr>2052-12.1.0.18912</vt:lpwstr>
  </property>
</Properties>
</file>